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" windowWidth="11340" windowHeight="65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60" i="1" l="1"/>
  <c r="D59" i="1"/>
  <c r="D58" i="1"/>
  <c r="D57" i="1"/>
  <c r="D56" i="1"/>
  <c r="D36" i="1"/>
  <c r="D35" i="1"/>
  <c r="D34" i="1"/>
  <c r="D33" i="1"/>
  <c r="D32" i="1"/>
</calcChain>
</file>

<file path=xl/sharedStrings.xml><?xml version="1.0" encoding="utf-8"?>
<sst xmlns="http://schemas.openxmlformats.org/spreadsheetml/2006/main" count="121" uniqueCount="38">
  <si>
    <t>человек</t>
  </si>
  <si>
    <t>всего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</si>
  <si>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</si>
  <si>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</si>
  <si>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</si>
  <si>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</si>
  <si>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</si>
  <si>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</si>
  <si>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</si>
  <si>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</si>
  <si>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</si>
  <si>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Численность молодежи  до  30 лет -</t>
  </si>
  <si>
    <t>тыс. рублей</t>
  </si>
  <si>
    <t>Форма по прогнозу развития поселений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</si>
  <si>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</si>
  <si>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</si>
  <si>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</si>
  <si>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</si>
  <si>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Приложение 8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</si>
  <si>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</si>
  <si>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</si>
  <si>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</si>
  <si>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</si>
  <si>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</si>
  <si>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</si>
  <si>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</si>
  <si>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2022 год прогноз</t>
  </si>
  <si>
    <t>2023 год прогноз</t>
  </si>
  <si>
    <t>2020 год   отчет</t>
  </si>
  <si>
    <t>2021 год оценка</t>
  </si>
  <si>
    <t>2024 год прогноз</t>
  </si>
  <si>
    <t>Внимание!!! Форму заполняют муниципальные образования, у которых в 2020 году были поселения</t>
  </si>
  <si>
    <t>Немское городское поселение</t>
  </si>
  <si>
    <t>Архангельское сельское поселение</t>
  </si>
  <si>
    <t>Ильинское сельское поселение</t>
  </si>
  <si>
    <t>Немское сельское поселение</t>
  </si>
  <si>
    <t xml:space="preserve">С 01.01.2021 года прогноз по поселениям не составлялся и в Министерство экономического развития не предоставлялся, т.к </t>
  </si>
  <si>
    <t>с 01.01.2021 года Немский район считается муниципальным округом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</si>
</sst>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3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topLeftCell="A43" workbookViewId="0">
      <selection activeCell="A64" sqref="A64"/>
    </sheetView>
  </sheetViews>
  <sheetFormatPr defaultRowHeight="15.75" x14ac:dyDescent="0.25"/>
  <cols>
    <col min="1" max="1" width="4" style="1" customWidth="1"/>
    <col min="2" max="2" width="66.5703125" style="1" customWidth="1"/>
    <col min="3" max="3" width="14.28515625" style="1" customWidth="1"/>
    <col min="4" max="4" width="13.42578125" style="2" customWidth="1"/>
    <col min="5" max="5" width="14.28515625" style="2" customWidth="1"/>
    <col min="6" max="6" width="14.85546875" style="2" customWidth="1"/>
    <col min="7" max="7" width="13.42578125" style="2" customWidth="1"/>
    <col min="8" max="8" width="12.140625" style="2" customWidth="1"/>
    <col min="9" max="16384" width="9.140625" style="4"/>
  </cols>
  <sheetData>
    <row r="1" spans="1:8" x14ac:dyDescent="0.25">
      <c r="H1" s="3" t="s">
        <v>18</v>
      </c>
    </row>
    <row r="2" spans="1:8" x14ac:dyDescent="0.25">
      <c r="A2" s="20" t="s">
        <v>13</v>
      </c>
      <c r="B2" s="20"/>
      <c r="C2" s="20"/>
      <c r="D2" s="20"/>
      <c r="E2" s="20"/>
      <c r="F2" s="20"/>
      <c r="G2" s="20"/>
      <c r="H2" s="20"/>
    </row>
    <row r="3" spans="1:8" x14ac:dyDescent="0.25">
      <c r="B3" s="22" t="s">
        <v>31</v>
      </c>
      <c r="C3" s="22"/>
      <c r="D3" s="22"/>
      <c r="E3" s="22"/>
      <c r="F3" s="22"/>
      <c r="G3" s="22"/>
      <c r="H3" s="22"/>
    </row>
    <row r="4" spans="1:8" x14ac:dyDescent="0.25">
      <c r="C4" s="19" t="s">
        <v>9</v>
      </c>
      <c r="D4" s="21"/>
      <c r="E4" s="21"/>
      <c r="F4" s="21"/>
      <c r="G4" s="21"/>
    </row>
    <row r="5" spans="1:8" x14ac:dyDescent="0.25">
      <c r="E5" s="5"/>
      <c r="F5" s="5"/>
      <c r="G5" s="5"/>
    </row>
    <row r="6" spans="1:8" s="8" customFormat="1" ht="31.5" x14ac:dyDescent="0.2">
      <c r="A6" s="6"/>
      <c r="B6" s="6" t="s">
        <v>10</v>
      </c>
      <c r="C6" s="7" t="s">
        <v>25</v>
      </c>
      <c r="D6" s="7" t="s">
        <v>28</v>
      </c>
      <c r="E6" s="7" t="s">
        <v>29</v>
      </c>
      <c r="F6" s="7" t="s">
        <v>26</v>
      </c>
      <c r="G6" s="7" t="s">
        <v>27</v>
      </c>
      <c r="H6" s="7" t="s">
        <v>30</v>
      </c>
    </row>
    <row r="7" spans="1:8" s="10" customFormat="1" ht="31.5" x14ac:dyDescent="0.25">
      <c r="A7" s="6" t="s">
        <v>2</v>
      </c>
      <c r="B7" s="9" t="s">
        <v>19</v>
      </c>
      <c r="C7" s="6"/>
      <c r="D7" s="6"/>
      <c r="E7" s="6"/>
      <c r="F7" s="6"/>
      <c r="G7" s="6"/>
      <c r="H7" s="6"/>
    </row>
    <row r="8" spans="1:8" x14ac:dyDescent="0.25">
      <c r="A8" s="11"/>
      <c r="B8" s="12" t="s">
        <v>1</v>
      </c>
      <c r="C8" s="11" t="s">
        <v>0</v>
      </c>
      <c r="D8" s="11">
        <v>6250</v>
      </c>
      <c r="E8" s="11"/>
      <c r="F8" s="11"/>
      <c r="G8" s="11"/>
      <c r="H8" s="11"/>
    </row>
    <row r="9" spans="1:8" x14ac:dyDescent="0.25">
      <c r="A9" s="11"/>
      <c r="B9" s="13" t="s">
        <v>32</v>
      </c>
      <c r="C9" s="11" t="s">
        <v>0</v>
      </c>
      <c r="D9" s="11">
        <v>3466</v>
      </c>
      <c r="E9" s="11"/>
      <c r="F9" s="11"/>
      <c r="G9" s="11"/>
      <c r="H9" s="11"/>
    </row>
    <row r="10" spans="1:8" x14ac:dyDescent="0.25">
      <c r="A10" s="11"/>
      <c r="B10" s="12" t="s">
        <v>33</v>
      </c>
      <c r="C10" s="11" t="s">
        <v>0</v>
      </c>
      <c r="D10" s="11">
        <v>1885</v>
      </c>
      <c r="E10" s="11"/>
      <c r="F10" s="11"/>
      <c r="G10" s="11"/>
      <c r="H10" s="11"/>
    </row>
    <row r="11" spans="1:8" x14ac:dyDescent="0.25">
      <c r="A11" s="11"/>
      <c r="B11" s="12" t="s">
        <v>34</v>
      </c>
      <c r="C11" s="11" t="s">
        <v>0</v>
      </c>
      <c r="D11" s="11">
        <v>451</v>
      </c>
      <c r="E11" s="11"/>
      <c r="F11" s="11"/>
      <c r="G11" s="11"/>
      <c r="H11" s="11"/>
    </row>
    <row r="12" spans="1:8" x14ac:dyDescent="0.25">
      <c r="A12" s="11"/>
      <c r="B12" s="12" t="s">
        <v>35</v>
      </c>
      <c r="C12" s="11" t="s">
        <v>0</v>
      </c>
      <c r="D12" s="11">
        <v>448</v>
      </c>
      <c r="E12" s="11"/>
      <c r="F12" s="11"/>
      <c r="G12" s="11"/>
      <c r="H12" s="11"/>
    </row>
    <row r="13" spans="1:8" ht="31.5" x14ac:dyDescent="0.25">
      <c r="A13" s="6" t="s">
        <v>3</v>
      </c>
      <c r="B13" s="9" t="s">
        <v>15</v>
      </c>
      <c r="C13" s="11"/>
      <c r="D13" s="11"/>
      <c r="E13" s="11"/>
      <c r="F13" s="11"/>
      <c r="G13" s="11"/>
      <c r="H13" s="11"/>
    </row>
    <row r="14" spans="1:8" x14ac:dyDescent="0.25">
      <c r="A14" s="11"/>
      <c r="B14" s="12" t="s">
        <v>1</v>
      </c>
      <c r="C14" s="11" t="s">
        <v>0</v>
      </c>
      <c r="D14" s="11">
        <v>2708</v>
      </c>
      <c r="E14" s="11"/>
      <c r="F14" s="11"/>
      <c r="G14" s="11"/>
      <c r="H14" s="11"/>
    </row>
    <row r="15" spans="1:8" x14ac:dyDescent="0.25">
      <c r="A15" s="11"/>
      <c r="B15" s="13" t="s">
        <v>32</v>
      </c>
      <c r="C15" s="11" t="s">
        <v>0</v>
      </c>
      <c r="D15" s="11">
        <v>1340</v>
      </c>
      <c r="E15" s="11"/>
      <c r="F15" s="11"/>
      <c r="G15" s="11"/>
      <c r="H15" s="11"/>
    </row>
    <row r="16" spans="1:8" x14ac:dyDescent="0.25">
      <c r="A16" s="11"/>
      <c r="B16" s="12" t="s">
        <v>33</v>
      </c>
      <c r="C16" s="11" t="s">
        <v>0</v>
      </c>
      <c r="D16" s="11">
        <v>850</v>
      </c>
      <c r="E16" s="11"/>
      <c r="F16" s="11"/>
      <c r="G16" s="11"/>
      <c r="H16" s="11"/>
    </row>
    <row r="17" spans="1:8" x14ac:dyDescent="0.25">
      <c r="A17" s="11"/>
      <c r="B17" s="12" t="s">
        <v>34</v>
      </c>
      <c r="C17" s="11" t="s">
        <v>0</v>
      </c>
      <c r="D17" s="11">
        <v>265</v>
      </c>
      <c r="E17" s="11"/>
      <c r="F17" s="11"/>
      <c r="G17" s="11"/>
      <c r="H17" s="11"/>
    </row>
    <row r="18" spans="1:8" x14ac:dyDescent="0.25">
      <c r="A18" s="11"/>
      <c r="B18" s="12" t="s">
        <v>35</v>
      </c>
      <c r="C18" s="11" t="s">
        <v>0</v>
      </c>
      <c r="D18" s="11">
        <v>253</v>
      </c>
      <c r="E18" s="11"/>
      <c r="F18" s="11"/>
      <c r="G18" s="11"/>
      <c r="H18" s="11"/>
    </row>
    <row r="19" spans="1:8" s="10" customFormat="1" x14ac:dyDescent="0.25">
      <c r="A19" s="6" t="s">
        <v>4</v>
      </c>
      <c r="B19" s="9" t="s">
        <v>11</v>
      </c>
      <c r="C19" s="6" t="s">
        <v>0</v>
      </c>
      <c r="D19" s="6"/>
      <c r="E19" s="6"/>
      <c r="F19" s="6"/>
      <c r="G19" s="6"/>
      <c r="H19" s="6"/>
    </row>
    <row r="20" spans="1:8" x14ac:dyDescent="0.25">
      <c r="A20" s="11"/>
      <c r="B20" s="12" t="s">
        <v>1</v>
      </c>
      <c r="C20" s="11" t="s">
        <v>0</v>
      </c>
      <c r="D20" s="11">
        <v>2380</v>
      </c>
      <c r="E20" s="11"/>
      <c r="F20" s="11"/>
      <c r="G20" s="11"/>
      <c r="H20" s="11"/>
    </row>
    <row r="21" spans="1:8" x14ac:dyDescent="0.25">
      <c r="A21" s="11"/>
      <c r="B21" s="13" t="s">
        <v>32</v>
      </c>
      <c r="C21" s="11" t="s">
        <v>0</v>
      </c>
      <c r="D21" s="11">
        <v>1326</v>
      </c>
      <c r="E21" s="11"/>
      <c r="F21" s="11"/>
      <c r="G21" s="11"/>
      <c r="H21" s="11"/>
    </row>
    <row r="22" spans="1:8" x14ac:dyDescent="0.25">
      <c r="A22" s="11"/>
      <c r="B22" s="12" t="s">
        <v>33</v>
      </c>
      <c r="C22" s="11" t="s">
        <v>0</v>
      </c>
      <c r="D22" s="11">
        <v>636</v>
      </c>
      <c r="E22" s="11"/>
      <c r="F22" s="11"/>
      <c r="G22" s="11"/>
      <c r="H22" s="11"/>
    </row>
    <row r="23" spans="1:8" x14ac:dyDescent="0.25">
      <c r="A23" s="11"/>
      <c r="B23" s="12" t="s">
        <v>34</v>
      </c>
      <c r="C23" s="11" t="s">
        <v>0</v>
      </c>
      <c r="D23" s="11">
        <v>265</v>
      </c>
      <c r="E23" s="11"/>
      <c r="F23" s="11"/>
      <c r="G23" s="11"/>
      <c r="H23" s="11"/>
    </row>
    <row r="24" spans="1:8" x14ac:dyDescent="0.25">
      <c r="A24" s="11"/>
      <c r="B24" s="12" t="s">
        <v>35</v>
      </c>
      <c r="C24" s="11" t="s">
        <v>0</v>
      </c>
      <c r="D24" s="11">
        <v>153</v>
      </c>
      <c r="E24" s="11"/>
      <c r="F24" s="11"/>
      <c r="G24" s="11"/>
      <c r="H24" s="11"/>
    </row>
    <row r="25" spans="1:8" s="10" customFormat="1" ht="31.5" x14ac:dyDescent="0.25">
      <c r="A25" s="6"/>
      <c r="B25" s="9" t="s">
        <v>23</v>
      </c>
      <c r="C25" s="6"/>
      <c r="D25" s="6"/>
      <c r="E25" s="6"/>
      <c r="F25" s="6"/>
      <c r="G25" s="6"/>
      <c r="H25" s="6"/>
    </row>
    <row r="26" spans="1:8" x14ac:dyDescent="0.25">
      <c r="A26" s="11"/>
      <c r="B26" s="12" t="s">
        <v>1</v>
      </c>
      <c r="C26" s="11" t="s">
        <v>0</v>
      </c>
      <c r="D26" s="11">
        <v>1342</v>
      </c>
      <c r="E26" s="11"/>
      <c r="F26" s="11"/>
      <c r="G26" s="11"/>
      <c r="H26" s="11"/>
    </row>
    <row r="27" spans="1:8" x14ac:dyDescent="0.25">
      <c r="A27" s="11"/>
      <c r="B27" s="13" t="s">
        <v>32</v>
      </c>
      <c r="C27" s="11" t="s">
        <v>0</v>
      </c>
      <c r="D27" s="11">
        <v>897</v>
      </c>
      <c r="E27" s="11"/>
      <c r="F27" s="11"/>
      <c r="G27" s="11"/>
      <c r="H27" s="11"/>
    </row>
    <row r="28" spans="1:8" x14ac:dyDescent="0.25">
      <c r="A28" s="11"/>
      <c r="B28" s="12" t="s">
        <v>33</v>
      </c>
      <c r="C28" s="11" t="s">
        <v>0</v>
      </c>
      <c r="D28" s="11">
        <v>326</v>
      </c>
      <c r="E28" s="11"/>
      <c r="F28" s="11"/>
      <c r="G28" s="11"/>
      <c r="H28" s="11"/>
    </row>
    <row r="29" spans="1:8" x14ac:dyDescent="0.25">
      <c r="A29" s="11"/>
      <c r="B29" s="12" t="s">
        <v>34</v>
      </c>
      <c r="C29" s="11" t="s">
        <v>0</v>
      </c>
      <c r="D29" s="11">
        <v>70</v>
      </c>
      <c r="E29" s="11"/>
      <c r="F29" s="11"/>
      <c r="G29" s="11"/>
      <c r="H29" s="11"/>
    </row>
    <row r="30" spans="1:8" x14ac:dyDescent="0.25">
      <c r="A30" s="11"/>
      <c r="B30" s="12" t="s">
        <v>35</v>
      </c>
      <c r="C30" s="11" t="s">
        <v>0</v>
      </c>
      <c r="D30" s="11">
        <v>49</v>
      </c>
      <c r="E30" s="11"/>
      <c r="F30" s="11"/>
      <c r="G30" s="11"/>
      <c r="H30" s="11"/>
    </row>
    <row r="31" spans="1:8" s="10" customFormat="1" x14ac:dyDescent="0.25">
      <c r="A31" s="6" t="s">
        <v>5</v>
      </c>
      <c r="B31" s="9" t="s">
        <v>24</v>
      </c>
      <c r="C31" s="6"/>
      <c r="D31" s="6"/>
      <c r="E31" s="6"/>
      <c r="F31" s="6"/>
      <c r="G31" s="6"/>
      <c r="H31" s="6"/>
    </row>
    <row r="32" spans="1:8" x14ac:dyDescent="0.25">
      <c r="A32" s="11"/>
      <c r="B32" s="12" t="s">
        <v>1</v>
      </c>
      <c r="C32" s="11" t="s">
        <v>0</v>
      </c>
      <c r="D32" s="6">
        <f t="shared" ref="D32" si="0">D8-D38</f>
        <v>3934</v>
      </c>
      <c r="E32" s="6"/>
      <c r="F32" s="6"/>
      <c r="G32" s="6"/>
      <c r="H32" s="6"/>
    </row>
    <row r="33" spans="1:8" x14ac:dyDescent="0.25">
      <c r="A33" s="11"/>
      <c r="B33" s="13" t="s">
        <v>32</v>
      </c>
      <c r="C33" s="11" t="s">
        <v>0</v>
      </c>
      <c r="D33" s="6">
        <f t="shared" ref="D33" si="1">D9-D39</f>
        <v>2157</v>
      </c>
      <c r="E33" s="6"/>
      <c r="F33" s="6"/>
      <c r="G33" s="6"/>
      <c r="H33" s="6"/>
    </row>
    <row r="34" spans="1:8" x14ac:dyDescent="0.25">
      <c r="A34" s="11"/>
      <c r="B34" s="13" t="s">
        <v>33</v>
      </c>
      <c r="C34" s="11" t="s">
        <v>0</v>
      </c>
      <c r="D34" s="6">
        <f t="shared" ref="D34" si="2">D10-D40</f>
        <v>1212</v>
      </c>
      <c r="E34" s="6"/>
      <c r="F34" s="6"/>
      <c r="G34" s="6"/>
      <c r="H34" s="6"/>
    </row>
    <row r="35" spans="1:8" x14ac:dyDescent="0.25">
      <c r="A35" s="11"/>
      <c r="B35" s="13" t="s">
        <v>34</v>
      </c>
      <c r="C35" s="11" t="s">
        <v>0</v>
      </c>
      <c r="D35" s="6">
        <f t="shared" ref="D35" si="3">D11-D41</f>
        <v>244</v>
      </c>
      <c r="E35" s="6"/>
      <c r="F35" s="6"/>
      <c r="G35" s="6"/>
      <c r="H35" s="6"/>
    </row>
    <row r="36" spans="1:8" x14ac:dyDescent="0.25">
      <c r="A36" s="11"/>
      <c r="B36" s="12" t="s">
        <v>35</v>
      </c>
      <c r="C36" s="11" t="s">
        <v>0</v>
      </c>
      <c r="D36" s="6">
        <f t="shared" ref="D36" si="4">D12-D42</f>
        <v>321</v>
      </c>
      <c r="E36" s="6"/>
      <c r="F36" s="6"/>
      <c r="G36" s="6"/>
      <c r="H36" s="6"/>
    </row>
    <row r="37" spans="1:8" s="10" customFormat="1" ht="47.25" x14ac:dyDescent="0.25">
      <c r="A37" s="6" t="s">
        <v>6</v>
      </c>
      <c r="B37" s="9" t="s">
        <v>16</v>
      </c>
      <c r="C37" s="6"/>
      <c r="D37" s="7"/>
      <c r="E37" s="7"/>
      <c r="F37" s="7"/>
      <c r="G37" s="7"/>
      <c r="H37" s="7"/>
    </row>
    <row r="38" spans="1:8" x14ac:dyDescent="0.25">
      <c r="A38" s="11"/>
      <c r="B38" s="12" t="s">
        <v>1</v>
      </c>
      <c r="C38" s="11" t="s">
        <v>0</v>
      </c>
      <c r="D38" s="11">
        <v>2316</v>
      </c>
      <c r="E38" s="11"/>
      <c r="F38" s="11"/>
      <c r="G38" s="11"/>
      <c r="H38" s="11"/>
    </row>
    <row r="39" spans="1:8" x14ac:dyDescent="0.25">
      <c r="A39" s="11"/>
      <c r="B39" s="13" t="s">
        <v>32</v>
      </c>
      <c r="C39" s="11" t="s">
        <v>0</v>
      </c>
      <c r="D39" s="11">
        <v>1309</v>
      </c>
      <c r="E39" s="11"/>
      <c r="F39" s="11"/>
      <c r="G39" s="11"/>
      <c r="H39" s="11"/>
    </row>
    <row r="40" spans="1:8" x14ac:dyDescent="0.25">
      <c r="A40" s="11"/>
      <c r="B40" s="12" t="s">
        <v>33</v>
      </c>
      <c r="C40" s="11" t="s">
        <v>0</v>
      </c>
      <c r="D40" s="11">
        <v>673</v>
      </c>
      <c r="E40" s="11"/>
      <c r="F40" s="11"/>
      <c r="G40" s="11"/>
      <c r="H40" s="11"/>
    </row>
    <row r="41" spans="1:8" x14ac:dyDescent="0.25">
      <c r="A41" s="11"/>
      <c r="B41" s="12" t="s">
        <v>34</v>
      </c>
      <c r="C41" s="11" t="s">
        <v>0</v>
      </c>
      <c r="D41" s="11">
        <v>207</v>
      </c>
      <c r="E41" s="11"/>
      <c r="F41" s="11"/>
      <c r="G41" s="11"/>
      <c r="H41" s="11"/>
    </row>
    <row r="42" spans="1:8" x14ac:dyDescent="0.25">
      <c r="A42" s="11"/>
      <c r="B42" s="12" t="s">
        <v>35</v>
      </c>
      <c r="C42" s="11" t="s">
        <v>0</v>
      </c>
      <c r="D42" s="11">
        <v>127</v>
      </c>
      <c r="E42" s="11"/>
      <c r="F42" s="11"/>
      <c r="G42" s="11"/>
      <c r="H42" s="11"/>
    </row>
    <row r="43" spans="1:8" s="10" customFormat="1" ht="47.25" x14ac:dyDescent="0.25">
      <c r="A43" s="6" t="s">
        <v>7</v>
      </c>
      <c r="B43" s="9" t="s">
        <v>17</v>
      </c>
      <c r="C43" s="6"/>
      <c r="D43" s="6"/>
      <c r="E43" s="6"/>
      <c r="F43" s="6"/>
      <c r="G43" s="6"/>
      <c r="H43" s="6"/>
    </row>
    <row r="44" spans="1:8" x14ac:dyDescent="0.25">
      <c r="A44" s="11"/>
      <c r="B44" s="12" t="s">
        <v>1</v>
      </c>
      <c r="C44" s="11" t="s">
        <v>0</v>
      </c>
      <c r="D44" s="11">
        <v>1902</v>
      </c>
      <c r="E44" s="11"/>
      <c r="F44" s="11"/>
      <c r="G44" s="11"/>
      <c r="H44" s="11"/>
    </row>
    <row r="45" spans="1:8" x14ac:dyDescent="0.25">
      <c r="A45" s="11"/>
      <c r="B45" s="13" t="s">
        <v>32</v>
      </c>
      <c r="C45" s="11" t="s">
        <v>0</v>
      </c>
      <c r="D45" s="11">
        <v>1149</v>
      </c>
      <c r="E45" s="11"/>
      <c r="F45" s="11"/>
      <c r="G45" s="11"/>
      <c r="H45" s="11"/>
    </row>
    <row r="46" spans="1:8" x14ac:dyDescent="0.25">
      <c r="A46" s="11"/>
      <c r="B46" s="13" t="s">
        <v>33</v>
      </c>
      <c r="C46" s="11" t="s">
        <v>0</v>
      </c>
      <c r="D46" s="11">
        <v>633</v>
      </c>
      <c r="E46" s="11"/>
      <c r="F46" s="11"/>
      <c r="G46" s="11"/>
      <c r="H46" s="11"/>
    </row>
    <row r="47" spans="1:8" x14ac:dyDescent="0.25">
      <c r="A47" s="11"/>
      <c r="B47" s="13" t="s">
        <v>34</v>
      </c>
      <c r="C47" s="11" t="s">
        <v>0</v>
      </c>
      <c r="D47" s="11">
        <v>78</v>
      </c>
      <c r="E47" s="11"/>
      <c r="F47" s="11"/>
      <c r="G47" s="11"/>
      <c r="H47" s="11"/>
    </row>
    <row r="48" spans="1:8" x14ac:dyDescent="0.25">
      <c r="A48" s="11"/>
      <c r="B48" s="13" t="s">
        <v>35</v>
      </c>
      <c r="C48" s="11" t="s">
        <v>0</v>
      </c>
      <c r="D48" s="11">
        <v>42</v>
      </c>
      <c r="E48" s="11"/>
      <c r="F48" s="11"/>
      <c r="G48" s="11"/>
      <c r="H48" s="11"/>
    </row>
    <row r="49" spans="1:8" s="10" customFormat="1" x14ac:dyDescent="0.25">
      <c r="A49" s="6" t="s">
        <v>8</v>
      </c>
      <c r="B49" s="14" t="s">
        <v>14</v>
      </c>
      <c r="C49" s="6"/>
      <c r="D49" s="7"/>
      <c r="E49" s="7"/>
      <c r="F49" s="7"/>
      <c r="G49" s="7"/>
      <c r="H49" s="7"/>
    </row>
    <row r="50" spans="1:8" x14ac:dyDescent="0.25">
      <c r="A50" s="11"/>
      <c r="B50" s="12" t="s">
        <v>1</v>
      </c>
      <c r="C50" s="15" t="s">
        <v>12</v>
      </c>
      <c r="D50" s="11">
        <v>569442.30000000005</v>
      </c>
      <c r="E50" s="11"/>
      <c r="F50" s="11"/>
      <c r="G50" s="11"/>
      <c r="H50" s="11"/>
    </row>
    <row r="51" spans="1:8" x14ac:dyDescent="0.25">
      <c r="A51" s="11"/>
      <c r="B51" s="13" t="s">
        <v>32</v>
      </c>
      <c r="C51" s="15" t="s">
        <v>12</v>
      </c>
      <c r="D51" s="11">
        <v>321095.2</v>
      </c>
      <c r="E51" s="11"/>
      <c r="F51" s="11"/>
      <c r="G51" s="11"/>
      <c r="H51" s="11"/>
    </row>
    <row r="52" spans="1:8" x14ac:dyDescent="0.25">
      <c r="A52" s="11"/>
      <c r="B52" s="13" t="s">
        <v>33</v>
      </c>
      <c r="C52" s="11" t="s">
        <v>12</v>
      </c>
      <c r="D52" s="11">
        <v>211823.8</v>
      </c>
      <c r="E52" s="11"/>
      <c r="F52" s="11"/>
      <c r="G52" s="11"/>
      <c r="H52" s="11"/>
    </row>
    <row r="53" spans="1:8" x14ac:dyDescent="0.25">
      <c r="A53" s="11"/>
      <c r="B53" s="13" t="s">
        <v>34</v>
      </c>
      <c r="C53" s="11" t="s">
        <v>12</v>
      </c>
      <c r="D53" s="11">
        <v>22307.1</v>
      </c>
      <c r="E53" s="11"/>
      <c r="F53" s="11"/>
      <c r="G53" s="11"/>
      <c r="H53" s="11"/>
    </row>
    <row r="54" spans="1:8" x14ac:dyDescent="0.25">
      <c r="A54" s="11"/>
      <c r="B54" s="12" t="s">
        <v>35</v>
      </c>
      <c r="C54" s="11" t="s">
        <v>12</v>
      </c>
      <c r="D54" s="11">
        <v>14216.2</v>
      </c>
      <c r="E54" s="11"/>
      <c r="F54" s="11"/>
      <c r="G54" s="11"/>
      <c r="H54" s="11"/>
    </row>
    <row r="55" spans="1:8" s="10" customFormat="1" ht="31.5" x14ac:dyDescent="0.25">
      <c r="A55" s="6" t="s">
        <v>21</v>
      </c>
      <c r="B55" s="9" t="s">
        <v>20</v>
      </c>
      <c r="C55" s="6"/>
      <c r="D55" s="16"/>
      <c r="E55" s="16"/>
      <c r="F55" s="16"/>
      <c r="G55" s="16"/>
      <c r="H55" s="16"/>
    </row>
    <row r="56" spans="1:8" x14ac:dyDescent="0.25">
      <c r="A56" s="11"/>
      <c r="B56" s="12" t="s">
        <v>1</v>
      </c>
      <c r="C56" s="15" t="s">
        <v>22</v>
      </c>
      <c r="D56" s="16">
        <f t="shared" ref="D56" si="5">D50/D44/12*1000</f>
        <v>24949.277076761304</v>
      </c>
      <c r="E56" s="16"/>
      <c r="F56" s="16"/>
      <c r="G56" s="16"/>
      <c r="H56" s="16"/>
    </row>
    <row r="57" spans="1:8" x14ac:dyDescent="0.25">
      <c r="A57" s="11"/>
      <c r="B57" s="13" t="s">
        <v>32</v>
      </c>
      <c r="C57" s="15" t="s">
        <v>22</v>
      </c>
      <c r="D57" s="16">
        <f t="shared" ref="D57" si="6">D51/D45/12*1000</f>
        <v>23288.018566869741</v>
      </c>
      <c r="E57" s="16"/>
      <c r="F57" s="16"/>
      <c r="G57" s="16"/>
      <c r="H57" s="16"/>
    </row>
    <row r="58" spans="1:8" x14ac:dyDescent="0.25">
      <c r="A58" s="11"/>
      <c r="B58" s="13" t="s">
        <v>33</v>
      </c>
      <c r="C58" s="11" t="s">
        <v>22</v>
      </c>
      <c r="D58" s="16">
        <f t="shared" ref="D58" si="7">D52/D46/12*1000</f>
        <v>27886.229594523433</v>
      </c>
      <c r="E58" s="16"/>
      <c r="F58" s="16"/>
      <c r="G58" s="16"/>
      <c r="H58" s="16"/>
    </row>
    <row r="59" spans="1:8" x14ac:dyDescent="0.25">
      <c r="A59" s="11"/>
      <c r="B59" s="13" t="s">
        <v>34</v>
      </c>
      <c r="C59" s="11" t="s">
        <v>22</v>
      </c>
      <c r="D59" s="16">
        <f t="shared" ref="D59" si="8">D53/D47/12*1000</f>
        <v>23832.371794871793</v>
      </c>
      <c r="E59" s="16"/>
      <c r="F59" s="16"/>
      <c r="G59" s="16"/>
      <c r="H59" s="16"/>
    </row>
    <row r="60" spans="1:8" x14ac:dyDescent="0.25">
      <c r="A60" s="11"/>
      <c r="B60" s="12" t="s">
        <v>35</v>
      </c>
      <c r="C60" s="11" t="s">
        <v>22</v>
      </c>
      <c r="D60" s="16">
        <f t="shared" ref="D60" si="9">D54/D48/12*1000</f>
        <v>28206.746031746032</v>
      </c>
      <c r="E60" s="16"/>
      <c r="F60" s="16"/>
      <c r="G60" s="16"/>
      <c r="H60" s="16"/>
    </row>
    <row r="61" spans="1:8" x14ac:dyDescent="0.25">
      <c r="A61" s="5"/>
      <c r="B61" s="17"/>
      <c r="C61" s="18"/>
      <c r="D61" s="5"/>
      <c r="E61" s="5"/>
      <c r="F61" s="5"/>
      <c r="G61" s="5"/>
      <c r="H61" s="5"/>
    </row>
    <row r="62" spans="1:8" x14ac:dyDescent="0.25">
      <c r="A62" s="5"/>
      <c r="B62" s="17"/>
      <c r="C62" s="18"/>
      <c r="D62" s="5"/>
      <c r="E62" s="5"/>
      <c r="F62" s="5"/>
      <c r="G62" s="5"/>
      <c r="H62" s="5"/>
    </row>
    <row r="63" spans="1:8" x14ac:dyDescent="0.25">
      <c r="B63" s="18" t="s">
        <v>36</v>
      </c>
      <c r="C63" s="18"/>
      <c r="D63" s="5"/>
      <c r="E63" s="5"/>
      <c r="F63" s="5"/>
      <c r="G63" s="5"/>
      <c r="H63" s="5"/>
    </row>
    <row r="64" spans="1:8" x14ac:dyDescent="0.25">
      <c r="B64" s="18" t="s">
        <v>37</v>
      </c>
      <c r="C64" s="18"/>
      <c r="D64" s="5"/>
      <c r="E64" s="5"/>
      <c r="F64" s="5"/>
      <c r="G64" s="5"/>
      <c r="H64" s="5"/>
    </row>
    <row r="65" spans="2:8" x14ac:dyDescent="0.25">
      <c r="B65" s="18"/>
      <c r="C65" s="18"/>
      <c r="D65" s="5"/>
      <c r="E65" s="5"/>
      <c r="F65" s="5"/>
      <c r="G65" s="5"/>
      <c r="H65" s="5"/>
    </row>
  </sheetData>
  <mergeCells count="3">
    <mergeCell ref="A2:H2"/>
    <mergeCell ref="D4:G4"/>
    <mergeCell ref="B3:H3"/>
  </mergeCells>
  <phoneticPr fontId="0" type="noConversion"/>
  <pageMargins left="0.59055118110236227" right="0.19685039370078741" top="0.39370078740157483" bottom="0.39370078740157483" header="0" footer="0.31496062992125984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AKO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zameconom</cp:lastModifiedBy>
  <cp:lastPrinted>2021-07-14T06:47:12Z</cp:lastPrinted>
  <dcterms:created xsi:type="dcterms:W3CDTF">2005-05-14T11:06:48Z</dcterms:created>
  <dcterms:modified xsi:type="dcterms:W3CDTF">2021-07-14T06:47:40Z</dcterms:modified>
</cp:coreProperties>
</file>